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Hanka\___VŘ na zakázku\_2022 (VŘ)\09(6)_Karlovy Vary-VO (NPO-2_Metrolux)\"/>
    </mc:Choice>
  </mc:AlternateContent>
  <xr:revisionPtr revIDLastSave="0" documentId="13_ncr:1_{B80396CC-DE85-40B5-A83E-6CE418B73D3F}" xr6:coauthVersionLast="47" xr6:coauthVersionMax="47" xr10:uidLastSave="{00000000-0000-0000-0000-000000000000}"/>
  <bookViews>
    <workbookView xWindow="-108" yWindow="-108" windowWidth="23256" windowHeight="12576" xr2:uid="{66C8392C-7A50-4F46-9868-93B85F7F8467}"/>
  </bookViews>
  <sheets>
    <sheet name="Příloha č. 8" sheetId="13" r:id="rId1"/>
  </sheets>
  <definedNames>
    <definedName name="_xlnm._FilterDatabase" localSheetId="0" hidden="1">'Příloha č. 8'!$A$5:$F$16</definedName>
    <definedName name="_xlnm.Print_Area" localSheetId="0">'Příloha č. 8'!$A$1:$F$26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3" l="1"/>
  <c r="F7" i="13"/>
  <c r="F8" i="13"/>
  <c r="F9" i="13"/>
  <c r="F10" i="13"/>
  <c r="F11" i="13"/>
  <c r="F12" i="13"/>
  <c r="F13" i="13"/>
  <c r="F14" i="13"/>
  <c r="F15" i="13"/>
  <c r="F16" i="13"/>
  <c r="F21" i="13" l="1"/>
  <c r="B21" i="13"/>
</calcChain>
</file>

<file path=xl/sharedStrings.xml><?xml version="1.0" encoding="utf-8"?>
<sst xmlns="http://schemas.openxmlformats.org/spreadsheetml/2006/main" count="17" uniqueCount="17">
  <si>
    <t>Číslo výpočtu</t>
  </si>
  <si>
    <t>Instalovaný příkon celkem:</t>
  </si>
  <si>
    <t>Náklon svítidla vůči vodorovné rovině [°]</t>
  </si>
  <si>
    <t>Typ svítidla*</t>
  </si>
  <si>
    <t>Podpis oprávněné osoby, razítko</t>
  </si>
  <si>
    <t>…...................................................................</t>
  </si>
  <si>
    <t>Příkon / svítidlo [W]**</t>
  </si>
  <si>
    <t>** Instalovaný příkon svítidla se musí shodovat se světelně technickým výpočtem a příkonem uvedeným v LDT datech, bez regulace</t>
  </si>
  <si>
    <t>Počet svítidel dle výpočtu</t>
  </si>
  <si>
    <t>* Typ a příkon svítidla se musí shodovat s katalogovým listem a se svítidlem použitým ve vzorovém světelně technickém výpočtu (spolu s LDT daty)</t>
  </si>
  <si>
    <t>Přechod 1</t>
  </si>
  <si>
    <t>Příloha č.8</t>
  </si>
  <si>
    <t>Název veřejné zakázky: Modernizace části veřejného osvětlení ve městě Karlovy Vary NPO 1/2022</t>
  </si>
  <si>
    <t>Celkový příkon [kW]</t>
  </si>
  <si>
    <t>Maximální instalovaný příkon nesmí překročit hodnotu (kW):</t>
  </si>
  <si>
    <t>SPECIFIKACE SVÍTIDEL</t>
  </si>
  <si>
    <r>
      <t>Celkový počet svítidel</t>
    </r>
    <r>
      <rPr>
        <b/>
        <sz val="11"/>
        <color rgb="FFFF0000"/>
        <rFont val="Calibri"/>
        <family val="2"/>
        <charset val="238"/>
        <scheme val="minor"/>
      </rPr>
      <t xml:space="preserve"> (=507)</t>
    </r>
    <r>
      <rPr>
        <b/>
        <sz val="11"/>
        <color theme="1"/>
        <rFont val="Calibri"/>
        <family val="2"/>
        <charset val="238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</si>
</sst>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8" borderId="1" xfId="0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B6E2B-F511-42E5-A4F1-9F4350E5FAFA}">
  <sheetPr>
    <pageSetUpPr fitToPage="1"/>
  </sheetPr>
  <dimension ref="A1:M31"/>
  <sheetViews>
    <sheetView tabSelected="1" zoomScale="85" zoomScaleNormal="85" workbookViewId="0">
      <selection activeCell="D9" sqref="D9"/>
    </sheetView>
  </sheetViews>
  <sheetFormatPr defaultColWidth="9.109375" defaultRowHeight="14.4" x14ac:dyDescent="0.3"/>
  <cols>
    <col min="1" max="1" width="15.109375" style="7" customWidth="1"/>
    <col min="2" max="2" width="17.109375" style="7" bestFit="1" customWidth="1"/>
    <col min="3" max="3" width="70.21875" style="7" bestFit="1" customWidth="1"/>
    <col min="4" max="4" width="18.88671875" style="7" bestFit="1" customWidth="1"/>
    <col min="5" max="5" width="17.5546875" style="7" bestFit="1" customWidth="1"/>
    <col min="6" max="6" width="15" style="7" bestFit="1" customWidth="1"/>
    <col min="7" max="8" width="0" style="7" hidden="1" customWidth="1"/>
    <col min="9" max="9" width="10.88671875" style="7" hidden="1" customWidth="1"/>
    <col min="10" max="10" width="12.33203125" style="7" hidden="1" customWidth="1"/>
    <col min="11" max="14" width="0" style="7" hidden="1" customWidth="1"/>
    <col min="15" max="16384" width="9.109375" style="7"/>
  </cols>
  <sheetData>
    <row r="1" spans="1:13" ht="18" x14ac:dyDescent="0.3">
      <c r="A1" s="5" t="s">
        <v>15</v>
      </c>
      <c r="B1" s="6"/>
      <c r="C1" s="6"/>
      <c r="D1" s="6"/>
      <c r="E1" s="6"/>
      <c r="F1" s="6"/>
    </row>
    <row r="3" spans="1:13" ht="15.6" x14ac:dyDescent="0.3">
      <c r="A3" s="23" t="s">
        <v>12</v>
      </c>
      <c r="B3" s="23"/>
      <c r="C3" s="23"/>
      <c r="E3" s="8"/>
      <c r="F3" s="9" t="s">
        <v>11</v>
      </c>
      <c r="G3" s="10"/>
      <c r="H3" s="10"/>
      <c r="I3" s="10"/>
      <c r="J3" s="10"/>
      <c r="K3" s="10"/>
      <c r="L3" s="10"/>
      <c r="M3" s="10"/>
    </row>
    <row r="4" spans="1:13" x14ac:dyDescent="0.3">
      <c r="G4" s="11"/>
      <c r="H4" s="11"/>
      <c r="I4" s="11"/>
      <c r="J4" s="11"/>
      <c r="K4" s="11"/>
      <c r="L4" s="11"/>
      <c r="M4" s="11"/>
    </row>
    <row r="5" spans="1:13" ht="48" customHeight="1" x14ac:dyDescent="0.3">
      <c r="A5" s="12" t="s">
        <v>0</v>
      </c>
      <c r="B5" s="12" t="s">
        <v>8</v>
      </c>
      <c r="C5" s="12" t="s">
        <v>3</v>
      </c>
      <c r="D5" s="12" t="s">
        <v>2</v>
      </c>
      <c r="E5" s="12" t="s">
        <v>6</v>
      </c>
      <c r="F5" s="12" t="s">
        <v>13</v>
      </c>
      <c r="G5" s="13"/>
      <c r="H5" s="13"/>
      <c r="I5" s="13"/>
      <c r="J5" s="13"/>
      <c r="K5" s="13"/>
      <c r="L5" s="13"/>
      <c r="M5" s="13"/>
    </row>
    <row r="6" spans="1:13" ht="20.399999999999999" customHeight="1" x14ac:dyDescent="0.3">
      <c r="A6" s="14">
        <v>1</v>
      </c>
      <c r="B6" s="1">
        <v>107</v>
      </c>
      <c r="C6" s="2"/>
      <c r="D6" s="3"/>
      <c r="E6" s="4"/>
      <c r="F6" s="15">
        <f>SUM(B6*E6)/1000</f>
        <v>0</v>
      </c>
    </row>
    <row r="7" spans="1:13" ht="20.399999999999999" customHeight="1" x14ac:dyDescent="0.3">
      <c r="A7" s="14">
        <v>2</v>
      </c>
      <c r="B7" s="1">
        <v>36</v>
      </c>
      <c r="C7" s="2"/>
      <c r="D7" s="3"/>
      <c r="E7" s="4"/>
      <c r="F7" s="15">
        <f t="shared" ref="F7:F16" si="0">SUM(B7*E7)/1000</f>
        <v>0</v>
      </c>
    </row>
    <row r="8" spans="1:13" ht="20.399999999999999" customHeight="1" x14ac:dyDescent="0.3">
      <c r="A8" s="14">
        <v>3</v>
      </c>
      <c r="B8" s="1">
        <v>21</v>
      </c>
      <c r="C8" s="2"/>
      <c r="D8" s="3"/>
      <c r="E8" s="4"/>
      <c r="F8" s="15">
        <f t="shared" si="0"/>
        <v>0</v>
      </c>
    </row>
    <row r="9" spans="1:13" ht="20.399999999999999" customHeight="1" x14ac:dyDescent="0.3">
      <c r="A9" s="14">
        <v>4</v>
      </c>
      <c r="B9" s="1">
        <v>35</v>
      </c>
      <c r="C9" s="2"/>
      <c r="D9" s="3"/>
      <c r="E9" s="4"/>
      <c r="F9" s="15">
        <f t="shared" si="0"/>
        <v>0</v>
      </c>
    </row>
    <row r="10" spans="1:13" ht="20.399999999999999" customHeight="1" x14ac:dyDescent="0.3">
      <c r="A10" s="14">
        <v>5</v>
      </c>
      <c r="B10" s="1">
        <v>86</v>
      </c>
      <c r="C10" s="2"/>
      <c r="D10" s="3"/>
      <c r="E10" s="4"/>
      <c r="F10" s="15">
        <f t="shared" si="0"/>
        <v>0</v>
      </c>
    </row>
    <row r="11" spans="1:13" ht="20.399999999999999" customHeight="1" x14ac:dyDescent="0.3">
      <c r="A11" s="14">
        <v>6</v>
      </c>
      <c r="B11" s="1">
        <v>43</v>
      </c>
      <c r="C11" s="2"/>
      <c r="D11" s="3"/>
      <c r="E11" s="4"/>
      <c r="F11" s="15">
        <f t="shared" si="0"/>
        <v>0</v>
      </c>
    </row>
    <row r="12" spans="1:13" ht="20.399999999999999" customHeight="1" x14ac:dyDescent="0.3">
      <c r="A12" s="14">
        <v>7</v>
      </c>
      <c r="B12" s="1">
        <v>17</v>
      </c>
      <c r="C12" s="2"/>
      <c r="D12" s="3"/>
      <c r="E12" s="4"/>
      <c r="F12" s="15">
        <f t="shared" si="0"/>
        <v>0</v>
      </c>
    </row>
    <row r="13" spans="1:13" ht="20.399999999999999" customHeight="1" x14ac:dyDescent="0.3">
      <c r="A13" s="14">
        <v>8</v>
      </c>
      <c r="B13" s="1">
        <v>10</v>
      </c>
      <c r="C13" s="2"/>
      <c r="D13" s="3"/>
      <c r="E13" s="4"/>
      <c r="F13" s="15">
        <f t="shared" si="0"/>
        <v>0</v>
      </c>
    </row>
    <row r="14" spans="1:13" ht="20.399999999999999" customHeight="1" x14ac:dyDescent="0.3">
      <c r="A14" s="14">
        <v>9</v>
      </c>
      <c r="B14" s="1">
        <v>79</v>
      </c>
      <c r="C14" s="2"/>
      <c r="D14" s="3"/>
      <c r="E14" s="4"/>
      <c r="F14" s="15">
        <f t="shared" si="0"/>
        <v>0</v>
      </c>
    </row>
    <row r="15" spans="1:13" ht="20.399999999999999" customHeight="1" x14ac:dyDescent="0.3">
      <c r="A15" s="14">
        <v>10</v>
      </c>
      <c r="B15" s="1">
        <v>61</v>
      </c>
      <c r="C15" s="2"/>
      <c r="D15" s="3"/>
      <c r="E15" s="4"/>
      <c r="F15" s="15">
        <f t="shared" si="0"/>
        <v>0</v>
      </c>
    </row>
    <row r="16" spans="1:13" ht="20.399999999999999" customHeight="1" x14ac:dyDescent="0.3">
      <c r="A16" s="14" t="s">
        <v>10</v>
      </c>
      <c r="B16" s="1">
        <v>12</v>
      </c>
      <c r="C16" s="2"/>
      <c r="D16" s="3"/>
      <c r="E16" s="4"/>
      <c r="F16" s="15">
        <f t="shared" si="0"/>
        <v>0</v>
      </c>
    </row>
    <row r="18" spans="1:13" x14ac:dyDescent="0.3">
      <c r="A18" s="22" t="s">
        <v>9</v>
      </c>
      <c r="B18" s="22"/>
      <c r="C18" s="22"/>
      <c r="D18" s="22"/>
      <c r="E18" s="22"/>
      <c r="F18" s="22"/>
    </row>
    <row r="19" spans="1:13" x14ac:dyDescent="0.3">
      <c r="A19" s="22" t="s">
        <v>7</v>
      </c>
      <c r="B19" s="22"/>
      <c r="C19" s="22"/>
      <c r="D19" s="22"/>
      <c r="E19" s="22"/>
      <c r="F19" s="22"/>
    </row>
    <row r="20" spans="1:13" x14ac:dyDescent="0.3">
      <c r="A20" s="16"/>
      <c r="B20" s="16"/>
      <c r="C20" s="16"/>
      <c r="D20" s="16"/>
      <c r="E20" s="16"/>
      <c r="F20" s="8"/>
    </row>
    <row r="21" spans="1:13" x14ac:dyDescent="0.3">
      <c r="A21" s="24" t="s">
        <v>16</v>
      </c>
      <c r="B21" s="24">
        <f>SUM(B6:B16)</f>
        <v>507</v>
      </c>
      <c r="C21" s="17"/>
      <c r="D21" s="27" t="s">
        <v>1</v>
      </c>
      <c r="E21" s="27"/>
      <c r="F21" s="18">
        <f>SUM(F6:F16)</f>
        <v>0</v>
      </c>
      <c r="G21" s="19"/>
      <c r="H21" s="19"/>
      <c r="I21" s="19"/>
      <c r="J21" s="19"/>
      <c r="K21" s="19"/>
      <c r="L21" s="19"/>
      <c r="M21" s="19"/>
    </row>
    <row r="22" spans="1:13" x14ac:dyDescent="0.3">
      <c r="A22" s="24"/>
      <c r="B22" s="24"/>
      <c r="C22" s="17"/>
    </row>
    <row r="23" spans="1:13" x14ac:dyDescent="0.3">
      <c r="A23" s="17"/>
      <c r="B23" s="17"/>
      <c r="C23" s="17"/>
      <c r="G23" s="11"/>
      <c r="H23" s="11"/>
      <c r="I23" s="11"/>
      <c r="J23" s="11"/>
      <c r="K23" s="11"/>
      <c r="L23" s="11"/>
      <c r="M23" s="11"/>
    </row>
    <row r="24" spans="1:13" x14ac:dyDescent="0.3">
      <c r="A24" s="17"/>
      <c r="B24" s="17"/>
      <c r="C24" s="17"/>
      <c r="D24" s="25" t="s">
        <v>14</v>
      </c>
      <c r="E24" s="25"/>
      <c r="F24" s="26">
        <v>26.736999999999998</v>
      </c>
      <c r="G24" s="11"/>
      <c r="H24" s="11"/>
      <c r="I24" s="11"/>
      <c r="J24" s="11"/>
      <c r="K24" s="11"/>
      <c r="L24" s="11"/>
      <c r="M24" s="11"/>
    </row>
    <row r="25" spans="1:13" x14ac:dyDescent="0.3">
      <c r="A25" s="17"/>
      <c r="B25" s="17"/>
      <c r="C25" s="17"/>
      <c r="D25" s="25"/>
      <c r="E25" s="25"/>
      <c r="F25" s="26"/>
    </row>
    <row r="26" spans="1:13" x14ac:dyDescent="0.3">
      <c r="A26" s="17"/>
      <c r="B26" s="17"/>
      <c r="C26" s="17"/>
    </row>
    <row r="27" spans="1:13" x14ac:dyDescent="0.3">
      <c r="A27" s="17"/>
      <c r="B27" s="17"/>
      <c r="C27" s="17"/>
    </row>
    <row r="28" spans="1:13" x14ac:dyDescent="0.3">
      <c r="A28" s="17"/>
      <c r="B28" s="17"/>
      <c r="C28" s="17"/>
    </row>
    <row r="29" spans="1:13" x14ac:dyDescent="0.3">
      <c r="D29" s="21" t="s">
        <v>5</v>
      </c>
      <c r="E29" s="21"/>
      <c r="F29" s="21"/>
      <c r="G29" s="16"/>
      <c r="H29" s="16"/>
      <c r="I29" s="16"/>
      <c r="J29" s="16"/>
      <c r="K29" s="16"/>
      <c r="L29" s="16"/>
      <c r="M29" s="16"/>
    </row>
    <row r="30" spans="1:13" x14ac:dyDescent="0.3">
      <c r="C30" s="20"/>
      <c r="D30" s="21" t="s">
        <v>4</v>
      </c>
      <c r="E30" s="21"/>
      <c r="F30" s="21"/>
      <c r="G30" s="16"/>
      <c r="H30" s="16"/>
      <c r="I30" s="16"/>
      <c r="J30" s="16"/>
      <c r="K30" s="16"/>
      <c r="L30" s="16"/>
      <c r="M30" s="16"/>
    </row>
    <row r="31" spans="1:13" x14ac:dyDescent="0.3">
      <c r="C31" s="20"/>
      <c r="E31" s="20"/>
      <c r="F31" s="20"/>
      <c r="G31" s="20"/>
      <c r="H31" s="20"/>
      <c r="I31" s="20"/>
      <c r="J31" s="20"/>
      <c r="K31" s="20"/>
      <c r="L31" s="20"/>
      <c r="M31" s="20"/>
    </row>
  </sheetData>
  <sheetProtection algorithmName="SHA-512" hashValue="PtEa4WKO1zprPmZxwqckv1vJn3uoUabsvjH5qfyr3nvF/nmi1QXQlMZg3hodu+C1c++Q8UGpt8/xHfjYDezXBQ==" saltValue="63oRMAyBIlUEKf90XS5K4w==" spinCount="100000" sheet="1" objects="1" scenarios="1"/>
  <protectedRanges>
    <protectedRange algorithmName="SHA-512" hashValue="ilOJSbMMbbwn+NZkTJSBa6pfS1/BkO0vSFo01yqivMtOkhvZ0IiKr1XzIQ/J1DdmUj3kBm5maCiGAi0CqDOzJA==" saltValue="FbAJ5NFsppMNdo6mj5Se0g==" spinCount="100000" sqref="C6:E16" name="Oblast1"/>
  </protectedRanges>
  <autoFilter ref="A5:F16" xr:uid="{677A5F90-803E-41F9-82C8-5435231980FC}">
    <sortState xmlns:xlrd2="http://schemas.microsoft.com/office/spreadsheetml/2017/richdata2" ref="A6:F16">
      <sortCondition ref="A13:A16"/>
    </sortState>
  </autoFilter>
  <mergeCells count="10">
    <mergeCell ref="D30:F30"/>
    <mergeCell ref="D29:F29"/>
    <mergeCell ref="A19:F19"/>
    <mergeCell ref="A18:F18"/>
    <mergeCell ref="A3:C3"/>
    <mergeCell ref="A21:A22"/>
    <mergeCell ref="B21:B22"/>
    <mergeCell ref="D24:E25"/>
    <mergeCell ref="F24:F25"/>
    <mergeCell ref="D21:E21"/>
  </mergeCells>
  <pageMargins left="0.70866141732283472" right="0.70866141732283472" top="0.59055118110236227" bottom="0.59055118110236227" header="0.31496062992125984" footer="0.31496062992125984"/>
  <pageSetup paperSize="9" scale="56" fitToHeight="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8</vt:lpstr>
      <vt:lpstr>'Příloha č. 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DAVID SLOUKA</cp:lastModifiedBy>
  <cp:lastPrinted>2022-10-12T14:32:26Z</cp:lastPrinted>
  <dcterms:created xsi:type="dcterms:W3CDTF">2018-08-20T10:53:46Z</dcterms:created>
  <dcterms:modified xsi:type="dcterms:W3CDTF">2022-10-27T19:04:59Z</dcterms:modified>
</cp:coreProperties>
</file>